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6.CM Santo Tirso (report)/"/>
    </mc:Choice>
  </mc:AlternateContent>
  <xr:revisionPtr revIDLastSave="789" documentId="11_F25DC773A252ABDACC104865B9195A6E5BDE58EF" xr6:coauthVersionLast="47" xr6:coauthVersionMax="47" xr10:uidLastSave="{B5CDE32B-D8C6-4098-9860-E5F20D59AA68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<sst xmlns="http://schemas.openxmlformats.org/spreadsheetml/2006/main" count="79" uniqueCount="56">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</sst>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X10" sqref="X10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5</v>
      </c>
      <c r="D7" s="15">
        <v>2</v>
      </c>
      <c r="E7" s="15">
        <v>4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95</v>
      </c>
    </row>
    <row r="9" spans="1:18" x14ac:dyDescent="0.25">
      <c r="L9" s="16" t="s">
        <v>44</v>
      </c>
      <c r="M9" s="20">
        <f>AVERAGE(M6:M7)</f>
        <v>97.5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3</v>
      </c>
      <c r="E15" s="15">
        <v>3</v>
      </c>
      <c r="F15" s="15">
        <v>3</v>
      </c>
      <c r="G15" s="15">
        <v>3</v>
      </c>
      <c r="H15" s="15">
        <v>3</v>
      </c>
      <c r="I15" s="15">
        <v>3</v>
      </c>
      <c r="J15" s="15">
        <v>3</v>
      </c>
      <c r="K15" s="15">
        <v>3</v>
      </c>
      <c r="L15" s="15">
        <v>2</v>
      </c>
      <c r="M15" s="20">
        <f>SUM(C15-1,5-D15,E15-1,5-F15,G15-1,5-H15,I15-1,5-J15,K15-1,5-L15)*2.5</f>
        <v>52.5</v>
      </c>
      <c r="R15" s="2"/>
    </row>
    <row r="16" spans="1:18" x14ac:dyDescent="0.25">
      <c r="B16" s="18">
        <v>2</v>
      </c>
      <c r="C16" s="15">
        <v>4</v>
      </c>
      <c r="D16" s="15">
        <v>2</v>
      </c>
      <c r="E16" s="15">
        <v>4</v>
      </c>
      <c r="F16" s="15">
        <v>2</v>
      </c>
      <c r="G16" s="15">
        <v>4</v>
      </c>
      <c r="H16" s="15">
        <v>3</v>
      </c>
      <c r="I16" s="15">
        <v>5</v>
      </c>
      <c r="J16" s="15">
        <v>2</v>
      </c>
      <c r="K16" s="15">
        <v>3</v>
      </c>
      <c r="L16" s="15">
        <v>2</v>
      </c>
      <c r="M16" s="20">
        <f>SUM(C16-1,5-D16,E16-1,5-F16,G16-1,5-H16,I16-1,5-J16,K16-1,5-L16)*2.5</f>
        <v>72.5</v>
      </c>
      <c r="R16" s="2"/>
    </row>
    <row r="17" spans="2:13" x14ac:dyDescent="0.25">
      <c r="B17" s="18">
        <v>3</v>
      </c>
      <c r="C17" s="15">
        <v>2</v>
      </c>
      <c r="D17" s="15">
        <v>4</v>
      </c>
      <c r="E17" s="15">
        <v>2</v>
      </c>
      <c r="F17" s="15">
        <v>2</v>
      </c>
      <c r="G17" s="15">
        <v>2</v>
      </c>
      <c r="H17" s="15">
        <v>3</v>
      </c>
      <c r="I17" s="15">
        <v>4</v>
      </c>
      <c r="J17" s="15">
        <v>3</v>
      </c>
      <c r="K17" s="15">
        <v>3</v>
      </c>
      <c r="L17" s="15">
        <v>3</v>
      </c>
      <c r="M17" s="20">
        <f>SUM(C17-1,5-D17,E17-1,5-F17,G17-1,5-H17,I17-1,5-J17,K17-1,5-L17)*2.5</f>
        <v>45</v>
      </c>
    </row>
    <row r="18" spans="2:13" x14ac:dyDescent="0.25">
      <c r="B18" s="19">
        <v>4</v>
      </c>
      <c r="C18" s="15">
        <v>3</v>
      </c>
      <c r="D18" s="15">
        <v>3</v>
      </c>
      <c r="E18" s="15">
        <v>4</v>
      </c>
      <c r="F18" s="15">
        <v>2</v>
      </c>
      <c r="G18" s="15">
        <v>3</v>
      </c>
      <c r="H18" s="15">
        <v>2</v>
      </c>
      <c r="I18" s="15">
        <v>4</v>
      </c>
      <c r="J18" s="15">
        <v>3</v>
      </c>
      <c r="K18" s="15">
        <v>3</v>
      </c>
      <c r="L18" s="15">
        <v>1</v>
      </c>
      <c r="M18" s="20">
        <f>SUM(C18-1,5-D18,E18-1,5-F18,G18-1,5-H18,I18-1,5-J18,K18-1,5-L18)*2.5</f>
        <v>65</v>
      </c>
    </row>
    <row r="20" spans="2:13" x14ac:dyDescent="0.25">
      <c r="L20" s="16" t="s">
        <v>44</v>
      </c>
      <c r="M20" s="20">
        <f>AVERAGE(M15:M18)</f>
        <v>58.75</v>
      </c>
    </row>
    <row r="25" spans="2:13" x14ac:dyDescent="0.25">
      <c r="L25" s="16" t="s">
        <v>37</v>
      </c>
      <c r="M25" s="20">
        <f>AVERAGE(M6:M18)</f>
        <v>75.357142857142861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2026-02-10T16:50:38Z</dcterms:modified>
</cp:coreProperties>
</file>